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Z29" i="5" l="1"/>
  <c r="DF67" i="4"/>
  <c r="DF101" i="4"/>
  <c r="DF96" i="4" s="1"/>
  <c r="DS101" i="4"/>
  <c r="EF63" i="4"/>
  <c r="EF62" i="4"/>
  <c r="EF101" i="4"/>
  <c r="EF96" i="4" s="1"/>
  <c r="EZ7" i="5" s="1"/>
  <c r="EZ29" i="5" s="1"/>
  <c r="EZ33" i="5" s="1"/>
  <c r="DF89" i="4"/>
  <c r="DS45" i="4"/>
  <c r="DS39" i="4"/>
  <c r="DS35" i="4" s="1"/>
  <c r="DZ19" i="5"/>
  <c r="DF45" i="4"/>
  <c r="DF39" i="4"/>
  <c r="DF35" i="4" s="1"/>
  <c r="DZ16" i="5"/>
  <c r="DZ15" i="5" s="1"/>
  <c r="DZ7" i="5" s="1"/>
  <c r="EZ16" i="5"/>
  <c r="EZ15" i="5" s="1"/>
  <c r="DZ26" i="5"/>
  <c r="EZ26" i="5"/>
  <c r="EM26" i="5"/>
  <c r="EM19" i="5"/>
  <c r="EM15" i="5" s="1"/>
  <c r="EM16" i="5"/>
  <c r="EZ19" i="5"/>
  <c r="DS63" i="4"/>
  <c r="EF45" i="4"/>
  <c r="EF39" i="4"/>
  <c r="EF35" i="4" s="1"/>
  <c r="DF81" i="4"/>
  <c r="EF116" i="4"/>
  <c r="DS116" i="4"/>
  <c r="DS96" i="4" s="1"/>
  <c r="EM7" i="5" s="1"/>
  <c r="EM29" i="5" s="1"/>
  <c r="EM32" i="5" s="1"/>
  <c r="DS81" i="4"/>
  <c r="DF63" i="4"/>
  <c r="DF62" i="4" s="1"/>
  <c r="DF61" i="4" s="1"/>
  <c r="EF119" i="4"/>
  <c r="DS119" i="4"/>
  <c r="EF89" i="4"/>
  <c r="DS89" i="4"/>
  <c r="EF81" i="4"/>
  <c r="EF71" i="4"/>
  <c r="DS71" i="4"/>
  <c r="EF67" i="4"/>
  <c r="DS67" i="4"/>
  <c r="DS62" i="4" s="1"/>
  <c r="DS61" i="4" s="1"/>
  <c r="EF61" i="4" l="1"/>
</calcChain>
</file>

<file path=xl/sharedStrings.xml><?xml version="1.0" encoding="utf-8"?>
<sst xmlns="http://schemas.openxmlformats.org/spreadsheetml/2006/main" count="576" uniqueCount="336">
  <si>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</si>
  <si>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</si>
  <si>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</si>
  <si>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</si>
  <si>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</si>
  <si>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</si>
  <si>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</si>
  <si>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</si>
  <si>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</si>
  <si>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</si>
  <si>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</si>
  <si>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</si>
  <si>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</si>
  <si>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</si>
  <si>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</si>
  <si>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</si>
  <si>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</si>
  <si>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</si>
  <si>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</si>
  <si>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</si>
  <si>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</si>
  <si>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</si>
  <si>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</si>
  <si>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</si>
  <si>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</si>
  <si>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</si>
  <si>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</si>
  <si>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</si>
  <si>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</si>
  <si>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</si>
  <si>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</si>
  <si>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</si>
  <si>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</si>
  <si>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</si>
  <si>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</si>
  <si>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</si>
  <si>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</si>
  <si>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</si>
  <si>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</si>
  <si>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</si>
  <si>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</si>
  <si>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</si>
  <si>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</si>
  <si>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</si>
  <si>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</si>
  <si>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</si>
  <si>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</si>
  <si>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</si>
  <si>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</si>
  <si>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</si>
  <si>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</si>
  <si>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</si>
  <si>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</si>
  <si>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</si>
  <si>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</si>
  <si>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</si>
  <si>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</si>
  <si>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</si>
  <si>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</si>
  <si>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</si>
  <si>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</si>
  <si>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</si>
  <si>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</si>
  <si>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</si>
  <si>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</si>
  <si>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</si>
  <si>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</si>
  <si>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</si>
  <si>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</si>
  <si>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</si>
  <si>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</si>
  <si>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</si>
  <si>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</si>
  <si>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</si>
  <si>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</si>
  <si>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</si>
  <si>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</si>
  <si>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</si>
  <si>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</si>
  <si>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</si>
  <si>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</si>
  <si>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</si>
  <si>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</si>
  <si>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</si>
  <si>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</si>
  <si>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</si>
  <si>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</si>
  <si>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</si>
  <si>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</si>
  <si>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</si>
  <si>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</si>
  <si>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</si>
  <si>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</si>
  <si>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</si>
  <si>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</si>
  <si>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</si>
  <si>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</si>
  <si>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</si>
  <si>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</si>
  <si>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</si>
  <si>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</si>
  <si>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</si>
  <si>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</si>
  <si>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</si>
  <si>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</si>
  <si>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</si>
  <si>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</si>
  <si>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</si>
  <si>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</si>
  <si>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</si>
  <si>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</si>
  <si>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</si>
  <si>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</si>
  <si>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</si>
  <si>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</si>
  <si>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</si>
  <si>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</si>
  <si>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</si>
  <si>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</si>
  <si>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</si>
  <si>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</si>
  <si>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</si>
  <si>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</si>
  <si>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</si>
  <si>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</si>
  <si>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</si>
  <si>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</si>
  <si>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</si>
  <si>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</si>
  <si>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</si>
  <si>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</si>
  <si>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</si>
  <si>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</si>
  <si>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</si>
  <si>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</si>
  <si>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</si>
  <si>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</si>
  <si>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</si>
  <si>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</si>
  <si>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</si>
  <si>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</si>
  <si>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</si>
  <si>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</si>
  <si>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</si>
  <si>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</si>
  <si>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</si>
  <si>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</si>
  <si>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</si>
  <si>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</si>
  <si>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</si>
  <si>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</si>
  <si>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</si>
  <si>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</si>
  <si>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</si>
  <si>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</si>
  <si>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</si>
  <si>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</si>
  <si>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</si>
  <si>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</si>
  <si>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</si>
  <si>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</si>
  <si>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</si>
  <si>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</si>
  <si>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</si>
  <si>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</si>
  <si>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</si>
  <si>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</si>
  <si>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</si>
  <si>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</si>
  <si>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</si>
  <si>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</si>
  <si>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</si>
  <si>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</si>
  <si>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</si>
  <si>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</si>
  <si>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</si>
  <si>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</si>
  <si>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</si>
  <si>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</si>
  <si>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</si>
  <si>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</si>
  <si>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</si>
  <si>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</si>
  <si>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</si>
  <si>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</si>
  <si>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</si>
  <si>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</si>
  <si>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</si>
  <si>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</si>
  <si>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</si>
  <si>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</si>
  <si>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</si>
  <si>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</si>
  <si>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</si>
  <si>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</si>
  <si>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</si>
  <si>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</si>
  <si>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</si>
  <si>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</si>
  <si>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</si>
  <si>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</si>
  <si>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</si>
  <si>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</si>
  <si>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</si>
  <si>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</si>
  <si>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</si>
  <si>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</si>
  <si>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</si>
  <si>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</si>
  <si>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</si>
  <si>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</si>
  <si>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</si>
  <si>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</si>
  <si>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</si>
  <si>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</si>
  <si>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</si>
  <si>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</si>
  <si>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</si>
  <si>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</si>
  <si>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</si>
  <si>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</si>
  <si>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</si>
  <si>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</si>
  <si>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</si>
  <si>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</si>
  <si>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</si>
  <si>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</si>
  <si>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</si>
  <si>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</si>
  <si>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</si>
  <si>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</si>
  <si>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</si>
  <si>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</si>
  <si>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</si>
  <si>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</si>
  <si>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</si>
  <si>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</si>
  <si>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</si>
  <si>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</si>
  <si>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</si>
  <si>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</si>
  <si>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</si>
  <si>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</si>
  <si>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</si>
  <si>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</si>
  <si>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</si>
  <si>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</si>
  <si>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</si>
  <si>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</si>
  <si>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</si>
  <si>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</si>
  <si>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</si>
  <si>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</si>
  <si>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</si>
  <si>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</si>
  <si>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</si>
  <si>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</si>
  <si>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</si>
  <si>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</si>
  <si>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</si>
  <si>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</si>
  <si>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</si>
  <si>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</si>
  <si>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</si>
  <si>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</si>
  <si>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</si>
  <si>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</si>
  <si>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</si>
  <si>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</si>
  <si>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</si>
  <si>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</si>
  <si>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</si>
  <si>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</si>
  <si>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</si>
  <si>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</si>
  <si>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</si>
  <si>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</si>
  <si>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</si>
  <si>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</si>
  <si>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</si>
  <si>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</si>
  <si>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</si>
  <si>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</si>
  <si>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</si>
  <si>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</si>
  <si>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</si>
  <si>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</si>
  <si>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</si>
  <si>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</si>
  <si>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</si>
  <si>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</si>
  <si>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</si>
  <si>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</si>
  <si>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</si>
  <si>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</si>
  <si>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</si>
  <si>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</si>
  <si>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</si>
  <si>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</si>
  <si>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</si>
  <si>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</si>
  <si>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</si>
  <si>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</si>
  <si>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</si>
  <si>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</si>
  <si>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</si>
  <si>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</si>
  <si>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</si>
  <si>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</si>
  <si>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</si>
  <si>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</si>
  <si>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</si>
  <si>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</si>
  <si>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</si>
  <si>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</si>
  <si>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</si>
  <si>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</si>
  <si>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</si>
  <si>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</si>
  <si>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</si>
  <si>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</si>
  <si>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</si>
  <si>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</si>
  <si>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</si>
  <si>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</si>
  <si>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</si>
  <si>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</si>
  <si>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43-175</t>
  </si>
  <si>
    <t>X4683</t>
  </si>
  <si>
    <t>6109010551</t>
  </si>
  <si>
    <t>295</t>
  </si>
  <si>
    <t>25</t>
  </si>
  <si>
    <t>19</t>
  </si>
  <si>
    <t>сентября</t>
  </si>
  <si>
    <t>25.09.2023</t>
  </si>
  <si>
    <t>Т.П.Чеботарева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</si>
</sst>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view="pageBreakPreview" topLeftCell="A88" zoomScale="160" zoomScaleNormal="100" zoomScaleSheetLayoutView="160" workbookViewId="0">
      <selection activeCell="ES121" sqref="ES121:FE121"/>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331</v>
      </c>
      <c r="DZ14" s="133"/>
      <c r="EA14" s="133"/>
      <c r="EB14" s="137" t="s">
        <v>23</v>
      </c>
      <c r="EC14" s="137"/>
      <c r="EE14" s="133" t="s">
        <v>333</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331</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332</v>
      </c>
      <c r="BL19" s="88"/>
      <c r="BM19" s="88"/>
      <c r="BN19" s="222" t="s">
        <v>23</v>
      </c>
      <c r="BO19" s="222"/>
      <c r="BQ19" s="88" t="s">
        <v>333</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334</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328</v>
      </c>
      <c r="ET22" s="166"/>
      <c r="EU22" s="166"/>
      <c r="EV22" s="166"/>
      <c r="EW22" s="166"/>
      <c r="EX22" s="166"/>
      <c r="EY22" s="166"/>
      <c r="EZ22" s="166"/>
      <c r="FA22" s="166"/>
      <c r="FB22" s="166"/>
      <c r="FC22" s="166"/>
      <c r="FD22" s="166"/>
      <c r="FE22" s="167"/>
    </row>
    <row r="23" spans="1:161" x14ac:dyDescent="0.2">
      <c r="EQ23" s="2" t="s">
        <v>36</v>
      </c>
      <c r="ES23" s="165" t="s">
        <v>329</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331</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DF39</f>
        <v>15186376.119999999</v>
      </c>
      <c r="DG35" s="157"/>
      <c r="DH35" s="157"/>
      <c r="DI35" s="157"/>
      <c r="DJ35" s="157"/>
      <c r="DK35" s="157"/>
      <c r="DL35" s="157"/>
      <c r="DM35" s="157"/>
      <c r="DN35" s="157"/>
      <c r="DO35" s="157"/>
      <c r="DP35" s="157"/>
      <c r="DQ35" s="157"/>
      <c r="DR35" s="158"/>
      <c r="DS35" s="156">
        <f>DS39</f>
        <v>14952680</v>
      </c>
      <c r="DT35" s="157"/>
      <c r="DU35" s="157"/>
      <c r="DV35" s="157"/>
      <c r="DW35" s="157"/>
      <c r="DX35" s="157"/>
      <c r="DY35" s="157"/>
      <c r="DZ35" s="157"/>
      <c r="EA35" s="157"/>
      <c r="EB35" s="157"/>
      <c r="EC35" s="157"/>
      <c r="ED35" s="157"/>
      <c r="EE35" s="158"/>
      <c r="EF35" s="156">
        <f>EF39</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DF40+DF41+DF45</f>
        <v>15186376.119999999</v>
      </c>
      <c r="DG39" s="82"/>
      <c r="DH39" s="82"/>
      <c r="DI39" s="82"/>
      <c r="DJ39" s="82"/>
      <c r="DK39" s="82"/>
      <c r="DL39" s="82"/>
      <c r="DM39" s="82"/>
      <c r="DN39" s="82"/>
      <c r="DO39" s="82"/>
      <c r="DP39" s="82"/>
      <c r="DQ39" s="82"/>
      <c r="DR39" s="83"/>
      <c r="DS39" s="81">
        <f>DS40+DS41+DS45</f>
        <v>14952680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12742900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2427436.6</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2427436.6</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15289772.050000003</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12469815.740000002</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9548271.3000000007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8559871.3000000007</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988400</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f>DF69+DF70</f>
        <v>36044.480000000003</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36044.480000000003</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0</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2885499.96</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2584349.96</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301150</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35370</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32770</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330</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DF101+DF117</f>
        <v>2784586.31</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DF102+DF104+DF105+DF106+DF107+DF108+DF109+DF110+DF111+DF112+DF113+DF114+DF115</f>
        <v>2096189.91</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62268.84</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253775</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1204777.3999999999</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4670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373552</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59094</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40152</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58517</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v>8390.0400000000009</v>
      </c>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688396.4</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tabSelected="1" view="pageBreakPreview" topLeftCell="A19" zoomScale="115" zoomScaleNormal="100" zoomScaleSheetLayoutView="115" workbookViewId="0">
      <selection activeCell="DL47" sqref="DL47"/>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331</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2784586.31</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2784586.31</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1620620.71</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1620620.71</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1135285.6000000001</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1135285.6000000001</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f>DZ30</f>
        <v>2784586.31</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2784586.31</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2023</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2024</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2025</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2023</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2024</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2025</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335</v>
      </c>
      <c r="BH44" s="405"/>
      <c r="BI44" s="405"/>
      <c r="BJ44" s="405"/>
      <c r="BK44" s="405"/>
      <c r="BL44" s="405"/>
      <c r="BM44" s="405"/>
      <c r="BN44" s="405"/>
      <c r="BO44" s="405"/>
      <c r="BP44" s="405"/>
      <c r="BQ44" s="405"/>
      <c r="BR44" s="405"/>
      <c r="BS44" s="405"/>
      <c r="BT44" s="405"/>
      <c r="BU44" s="405"/>
      <c r="BV44" s="405"/>
      <c r="BW44" s="405"/>
      <c r="BX44" s="405"/>
      <c r="BY44" s="40"/>
      <c r="BZ44" s="40"/>
      <c r="CB44" s="362" t="s">
        <v>327</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331</v>
      </c>
      <c r="L47" s="405"/>
      <c r="M47" s="405"/>
      <c r="N47" s="406" t="s">
        <v>23</v>
      </c>
      <c r="O47" s="406"/>
      <c r="P47" s="41"/>
      <c r="Q47" s="405" t="s">
        <v>333</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2023-09-25T13:10:41Z</cp:lastPrinted>
  <dcterms:created xsi:type="dcterms:W3CDTF">2011-01-11T10:25:48Z</dcterms:created>
  <dcterms:modified xsi:type="dcterms:W3CDTF">2023-12-25T03:38:19Z</dcterms:modified>
</cp:coreProperties>
</file>